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13_ncr:1_{95F2DCE4-1C28-47BB-80D9-8C6331FDC089}" xr6:coauthVersionLast="47" xr6:coauthVersionMax="47" xr10:uidLastSave="{00000000-0000-0000-0000-000000000000}"/>
  <bookViews>
    <workbookView xWindow="-108" yWindow="-108" windowWidth="23256" windowHeight="10728" xr2:uid="{D5EB69B4-812B-4B94-A822-C2FA012927CC}"/>
  </bookViews>
  <sheets>
    <sheet name="FTE Cheat Sheet" sheetId="1" r:id="rId1"/>
  </sheets>
  <definedNames>
    <definedName name="_xlnm.Print_Area" localSheetId="0">'FTE Cheat Sheet'!$B$2:$F$37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C8" i="1"/>
  <c r="D8" i="1"/>
  <c r="E8" i="1"/>
  <c r="F8" i="1"/>
  <c r="C9" i="1"/>
  <c r="D9" i="1"/>
  <c r="E9" i="1"/>
  <c r="F9" i="1"/>
  <c r="C10" i="1"/>
  <c r="D10" i="1"/>
  <c r="E10" i="1"/>
  <c r="F10" i="1"/>
  <c r="C11" i="1"/>
  <c r="D11" i="1"/>
  <c r="E11" i="1"/>
  <c r="F11" i="1"/>
  <c r="C12" i="1"/>
  <c r="D12" i="1"/>
  <c r="E12" i="1"/>
  <c r="F12" i="1"/>
  <c r="C13" i="1"/>
  <c r="D13" i="1"/>
  <c r="E13" i="1"/>
  <c r="F13" i="1"/>
  <c r="C14" i="1"/>
  <c r="D14" i="1"/>
  <c r="E14" i="1"/>
  <c r="F14" i="1"/>
  <c r="C15" i="1"/>
  <c r="D15" i="1"/>
  <c r="E15" i="1"/>
  <c r="F15" i="1"/>
  <c r="C16" i="1"/>
  <c r="D16" i="1"/>
  <c r="E16" i="1"/>
  <c r="F16" i="1"/>
  <c r="C17" i="1"/>
  <c r="D17" i="1"/>
  <c r="E17" i="1"/>
  <c r="F17" i="1"/>
  <c r="C18" i="1"/>
  <c r="D18" i="1"/>
  <c r="E18" i="1"/>
  <c r="F18" i="1"/>
  <c r="C19" i="1"/>
  <c r="D19" i="1"/>
  <c r="E19" i="1"/>
  <c r="F19" i="1"/>
  <c r="C20" i="1"/>
  <c r="D20" i="1"/>
  <c r="E20" i="1"/>
  <c r="F20" i="1"/>
  <c r="C21" i="1"/>
  <c r="D21" i="1"/>
  <c r="E21" i="1"/>
  <c r="F21" i="1"/>
  <c r="C22" i="1"/>
  <c r="D22" i="1"/>
  <c r="E22" i="1"/>
  <c r="F22" i="1"/>
  <c r="C23" i="1"/>
  <c r="D23" i="1"/>
  <c r="E23" i="1"/>
  <c r="F23" i="1"/>
  <c r="C24" i="1"/>
  <c r="D24" i="1"/>
  <c r="E24" i="1"/>
  <c r="F24" i="1"/>
  <c r="C25" i="1"/>
  <c r="D25" i="1"/>
  <c r="E25" i="1"/>
  <c r="F25" i="1"/>
  <c r="C26" i="1"/>
  <c r="D26" i="1"/>
  <c r="E26" i="1"/>
  <c r="F26" i="1"/>
  <c r="C27" i="1"/>
  <c r="D27" i="1"/>
  <c r="E27" i="1"/>
  <c r="F27" i="1"/>
  <c r="C28" i="1"/>
  <c r="D28" i="1"/>
  <c r="E28" i="1"/>
  <c r="F28" i="1"/>
  <c r="C29" i="1"/>
  <c r="D29" i="1"/>
  <c r="E29" i="1"/>
  <c r="F29" i="1"/>
  <c r="C30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C35" i="1"/>
  <c r="D35" i="1"/>
  <c r="E35" i="1"/>
  <c r="F35" i="1"/>
  <c r="C36" i="1"/>
  <c r="D36" i="1"/>
  <c r="E36" i="1"/>
  <c r="F36" i="1"/>
  <c r="C37" i="1"/>
  <c r="D37" i="1"/>
  <c r="E37" i="1"/>
  <c r="F37" i="1"/>
</calcChain>
</file>

<file path=xl/sharedStrings.xml><?xml version="1.0" encoding="utf-8"?>
<sst xmlns="http://schemas.openxmlformats.org/spreadsheetml/2006/main" count="9" uniqueCount="9">
  <si>
    <t>Annual (2,080 Hrs.)</t>
  </si>
  <si>
    <t>Bi-Weekly (80 Hrs.)</t>
  </si>
  <si>
    <t>Weekly (40 Hrs.)</t>
  </si>
  <si>
    <t>Daily (8 Hrs.)</t>
  </si>
  <si>
    <t>FTEs</t>
  </si>
  <si>
    <t>https://www.ftetree.com</t>
  </si>
  <si>
    <t>Assumes 40 Hours per Week</t>
  </si>
  <si>
    <t>Standalone Position Control Software</t>
  </si>
  <si>
    <t>FTE Cheat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</si>
</sst>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#,##0.0_);\(#,##0.0\)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i/>
      <sz val="14"/>
      <color rgb="FFFFFFFF"/>
      <name val="Calibri"/>
      <family val="2"/>
      <charset val="1"/>
    </font>
    <font>
      <b/>
      <i/>
      <sz val="36"/>
      <color rgb="FF293E4F"/>
      <name val="Calibri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rgb="FF00BC9C"/>
      <name val="Calibri"/>
      <family val="2"/>
      <charset val="1"/>
    </font>
    <font>
      <b/>
      <i/>
      <sz val="20"/>
      <color rgb="FF7F7F7F"/>
      <name val="Calibri"/>
      <family val="2"/>
      <charset val="1"/>
    </font>
    <font>
      <b/>
      <sz val="11"/>
      <color rgb="FF595959"/>
      <name val="Calibri"/>
      <family val="2"/>
      <charset val="1"/>
    </font>
    <font>
      <b/>
      <i/>
      <sz val="42"/>
      <color rgb="FF293E4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293E4F"/>
        <bgColor rgb="FF404040"/>
      </patternFill>
    </fill>
  </fills>
  <borders count="5">
    <border>
      <left/>
      <right/>
      <top/>
      <bottom/>
      <diagonal/>
    </border>
    <border>
      <left style="thin">
        <color rgb="FF293E4F"/>
      </left>
      <right style="thin">
        <color rgb="FF293E4F"/>
      </right>
      <top style="thin">
        <color rgb="FFD9D9D9"/>
      </top>
      <bottom style="thin">
        <color rgb="FF293E4F"/>
      </bottom>
      <diagonal/>
    </border>
    <border>
      <left style="thin">
        <color rgb="FF293E4F"/>
      </left>
      <right style="thin">
        <color rgb="FF293E4F"/>
      </right>
      <top style="thin">
        <color rgb="FFD9D9D9"/>
      </top>
      <bottom style="thin">
        <color rgb="FFD9D9D9"/>
      </bottom>
      <diagonal/>
    </border>
    <border>
      <left style="thin">
        <color rgb="FF293E4F"/>
      </left>
      <right style="thin">
        <color rgb="FF293E4F"/>
      </right>
      <top/>
      <bottom style="thin">
        <color rgb="FFD9D9D9"/>
      </bottom>
      <diagonal/>
    </border>
    <border>
      <left style="thin">
        <color rgb="FF293E4F"/>
      </left>
      <right style="thin">
        <color rgb="FF293E4F"/>
      </right>
      <top style="thin">
        <color rgb="FF293E4F"/>
      </top>
      <bottom style="thin">
        <color rgb="FF293E4F"/>
      </bottom>
      <diagonal/>
    </border>
  </borders>
  <cellStyleXfs count="3">
    <xf numFmtId="0" fontId="0" fillId="0" borderId="0"/>
    <xf numFmtId="164" fontId="1" fillId="0" borderId="0" applyBorder="0" applyProtection="0"/>
    <xf numFmtId="0" fontId="6" fillId="0" borderId="0" applyBorder="0" applyProtection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7" fontId="2" fillId="0" borderId="1" xfId="1" applyNumberFormat="1" applyFont="1" applyBorder="1" applyAlignment="1" applyProtection="1">
      <alignment horizontal="center" vertical="center"/>
    </xf>
    <xf numFmtId="165" fontId="2" fillId="0" borderId="1" xfId="1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37" fontId="2" fillId="0" borderId="2" xfId="1" applyNumberFormat="1" applyFont="1" applyBorder="1" applyAlignment="1" applyProtection="1">
      <alignment horizontal="center" vertical="center"/>
    </xf>
    <xf numFmtId="165" fontId="2" fillId="0" borderId="2" xfId="1" applyNumberFormat="1" applyFont="1" applyBorder="1" applyAlignment="1" applyProtection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37" fontId="2" fillId="0" borderId="3" xfId="1" applyNumberFormat="1" applyFont="1" applyBorder="1" applyAlignment="1" applyProtection="1">
      <alignment horizontal="center" vertical="center"/>
    </xf>
    <xf numFmtId="165" fontId="2" fillId="0" borderId="3" xfId="1" applyNumberFormat="1" applyFont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39" fontId="4" fillId="2" borderId="4" xfId="1" applyNumberFormat="1" applyFont="1" applyFill="1" applyBorder="1" applyAlignment="1" applyProtection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7" fillId="0" borderId="0" xfId="2" applyFont="1" applyBorder="1" applyAlignment="1" applyProtection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533340</xdr:colOff>
      <xdr:row>1</xdr:row>
      <xdr:rowOff>106560</xdr:rowOff>
    </xdr:from>
    <xdr:ext cx="1594560" cy="769320"/>
    <xdr:pic>
      <xdr:nvPicPr>
        <xdr:cNvPr id="2" name="Picture 1">
          <a:extLst>
            <a:ext uri="{FF2B5EF4-FFF2-40B4-BE49-F238E27FC236}">
              <a16:creationId xmlns:a16="http://schemas.microsoft.com/office/drawing/2014/main" id="{3B98FD04-CB4A-4EC3-AF9D-46757851512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3360" y="335160"/>
          <a:ext cx="1594560" cy="769320"/>
        </a:xfrm>
        <a:prstGeom prst="rect">
          <a:avLst/>
        </a:prstGeom>
        <a:ln w="0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tetre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E2E31-4D1C-402E-A7F2-E608118B299E}">
  <sheetPr>
    <tabColor rgb="FF00BC9C"/>
    <pageSetUpPr fitToPage="1"/>
  </sheetPr>
  <dimension ref="B1:F37"/>
  <sheetViews>
    <sheetView showGridLines="0" tabSelected="1" zoomScaleNormal="100" workbookViewId="0"/>
  </sheetViews>
  <sheetFormatPr defaultColWidth="8.5546875" defaultRowHeight="14.4" x14ac:dyDescent="0.3"/>
  <cols>
    <col min="1" max="1" width="2.33203125" customWidth="1"/>
    <col min="2" max="2" width="14.21875" style="1" customWidth="1"/>
    <col min="3" max="6" width="23.77734375" customWidth="1"/>
  </cols>
  <sheetData>
    <row r="1" spans="2:6" ht="18" customHeight="1" x14ac:dyDescent="0.3"/>
    <row r="2" spans="2:6" ht="69" customHeight="1" x14ac:dyDescent="1">
      <c r="D2" s="17" t="s">
        <v>8</v>
      </c>
      <c r="E2" s="17"/>
      <c r="F2" s="17"/>
    </row>
    <row r="3" spans="2:6" ht="24" customHeight="1" x14ac:dyDescent="0.3">
      <c r="B3" s="18" t="s">
        <v>7</v>
      </c>
      <c r="C3" s="18"/>
      <c r="D3" s="19" t="s">
        <v>6</v>
      </c>
      <c r="E3" s="19"/>
      <c r="F3" s="19"/>
    </row>
    <row r="4" spans="2:6" ht="18" customHeight="1" x14ac:dyDescent="0.3">
      <c r="B4" s="20" t="s">
        <v>5</v>
      </c>
      <c r="C4" s="20"/>
      <c r="D4" s="16"/>
      <c r="E4" s="16"/>
      <c r="F4" s="16"/>
    </row>
    <row r="5" spans="2:6" ht="17.25" customHeight="1" x14ac:dyDescent="0.3">
      <c r="E5" s="15"/>
    </row>
    <row r="6" spans="2:6" s="12" customFormat="1" ht="29.25" customHeight="1" x14ac:dyDescent="0.3">
      <c r="B6" s="14" t="s">
        <v>4</v>
      </c>
      <c r="C6" s="13" t="s">
        <v>3</v>
      </c>
      <c r="D6" s="13" t="s">
        <v>2</v>
      </c>
      <c r="E6" s="13" t="s">
        <v>1</v>
      </c>
      <c r="F6" s="13" t="s">
        <v>0</v>
      </c>
    </row>
    <row r="7" spans="2:6" s="2" customFormat="1" ht="20.25" customHeight="1" x14ac:dyDescent="0.3">
      <c r="B7" s="9">
        <v>0</v>
      </c>
      <c r="C7" s="11">
        <f t="shared" ref="C7:C37" si="0">B7*8</f>
        <v>0</v>
      </c>
      <c r="D7" s="10">
        <f t="shared" ref="D7:D37" si="1">B7*40</f>
        <v>0</v>
      </c>
      <c r="E7" s="10">
        <f t="shared" ref="E7:E37" si="2">B7*80</f>
        <v>0</v>
      </c>
      <c r="F7" s="10">
        <f t="shared" ref="F7:F37" si="3">B7*2080</f>
        <v>0</v>
      </c>
    </row>
    <row r="8" spans="2:6" s="2" customFormat="1" ht="20.25" customHeight="1" x14ac:dyDescent="0.3">
      <c r="B8" s="8">
        <v>0.05</v>
      </c>
      <c r="C8" s="7">
        <f t="shared" si="0"/>
        <v>0.4</v>
      </c>
      <c r="D8" s="6">
        <f t="shared" si="1"/>
        <v>2</v>
      </c>
      <c r="E8" s="6">
        <f t="shared" si="2"/>
        <v>4</v>
      </c>
      <c r="F8" s="6">
        <f t="shared" si="3"/>
        <v>104</v>
      </c>
    </row>
    <row r="9" spans="2:6" s="2" customFormat="1" ht="20.25" customHeight="1" x14ac:dyDescent="0.3">
      <c r="B9" s="9">
        <v>0.1</v>
      </c>
      <c r="C9" s="7">
        <f t="shared" si="0"/>
        <v>0.8</v>
      </c>
      <c r="D9" s="6">
        <f t="shared" si="1"/>
        <v>4</v>
      </c>
      <c r="E9" s="6">
        <f t="shared" si="2"/>
        <v>8</v>
      </c>
      <c r="F9" s="6">
        <f t="shared" si="3"/>
        <v>208</v>
      </c>
    </row>
    <row r="10" spans="2:6" s="2" customFormat="1" ht="20.25" customHeight="1" x14ac:dyDescent="0.3">
      <c r="B10" s="8">
        <v>0.15</v>
      </c>
      <c r="C10" s="7">
        <f t="shared" si="0"/>
        <v>1.2</v>
      </c>
      <c r="D10" s="6">
        <f t="shared" si="1"/>
        <v>6</v>
      </c>
      <c r="E10" s="6">
        <f t="shared" si="2"/>
        <v>12</v>
      </c>
      <c r="F10" s="6">
        <f t="shared" si="3"/>
        <v>312</v>
      </c>
    </row>
    <row r="11" spans="2:6" s="2" customFormat="1" ht="20.25" customHeight="1" x14ac:dyDescent="0.3">
      <c r="B11" s="9">
        <v>0.2</v>
      </c>
      <c r="C11" s="7">
        <f t="shared" si="0"/>
        <v>1.6</v>
      </c>
      <c r="D11" s="6">
        <f t="shared" si="1"/>
        <v>8</v>
      </c>
      <c r="E11" s="6">
        <f t="shared" si="2"/>
        <v>16</v>
      </c>
      <c r="F11" s="6">
        <f t="shared" si="3"/>
        <v>416</v>
      </c>
    </row>
    <row r="12" spans="2:6" s="2" customFormat="1" ht="20.25" customHeight="1" x14ac:dyDescent="0.3">
      <c r="B12" s="8">
        <v>0.25</v>
      </c>
      <c r="C12" s="7">
        <f t="shared" si="0"/>
        <v>2</v>
      </c>
      <c r="D12" s="6">
        <f t="shared" si="1"/>
        <v>10</v>
      </c>
      <c r="E12" s="6">
        <f t="shared" si="2"/>
        <v>20</v>
      </c>
      <c r="F12" s="6">
        <f t="shared" si="3"/>
        <v>520</v>
      </c>
    </row>
    <row r="13" spans="2:6" s="2" customFormat="1" ht="20.25" customHeight="1" x14ac:dyDescent="0.3">
      <c r="B13" s="9">
        <v>0.3</v>
      </c>
      <c r="C13" s="7">
        <f t="shared" si="0"/>
        <v>2.4</v>
      </c>
      <c r="D13" s="6">
        <f t="shared" si="1"/>
        <v>12</v>
      </c>
      <c r="E13" s="6">
        <f t="shared" si="2"/>
        <v>24</v>
      </c>
      <c r="F13" s="6">
        <f t="shared" si="3"/>
        <v>624</v>
      </c>
    </row>
    <row r="14" spans="2:6" s="2" customFormat="1" ht="20.25" customHeight="1" x14ac:dyDescent="0.3">
      <c r="B14" s="8">
        <v>0.35</v>
      </c>
      <c r="C14" s="7">
        <f t="shared" si="0"/>
        <v>2.8</v>
      </c>
      <c r="D14" s="6">
        <f t="shared" si="1"/>
        <v>14</v>
      </c>
      <c r="E14" s="6">
        <f t="shared" si="2"/>
        <v>28</v>
      </c>
      <c r="F14" s="6">
        <f t="shared" si="3"/>
        <v>728</v>
      </c>
    </row>
    <row r="15" spans="2:6" s="2" customFormat="1" ht="20.25" customHeight="1" x14ac:dyDescent="0.3">
      <c r="B15" s="9">
        <v>0.4</v>
      </c>
      <c r="C15" s="7">
        <f t="shared" si="0"/>
        <v>3.2</v>
      </c>
      <c r="D15" s="6">
        <f t="shared" si="1"/>
        <v>16</v>
      </c>
      <c r="E15" s="6">
        <f t="shared" si="2"/>
        <v>32</v>
      </c>
      <c r="F15" s="6">
        <f t="shared" si="3"/>
        <v>832</v>
      </c>
    </row>
    <row r="16" spans="2:6" s="2" customFormat="1" ht="20.25" customHeight="1" x14ac:dyDescent="0.3">
      <c r="B16" s="8">
        <v>0.45</v>
      </c>
      <c r="C16" s="7">
        <f t="shared" si="0"/>
        <v>3.6</v>
      </c>
      <c r="D16" s="6">
        <f t="shared" si="1"/>
        <v>18</v>
      </c>
      <c r="E16" s="6">
        <f t="shared" si="2"/>
        <v>36</v>
      </c>
      <c r="F16" s="6">
        <f t="shared" si="3"/>
        <v>936</v>
      </c>
    </row>
    <row r="17" spans="2:6" s="2" customFormat="1" ht="20.25" customHeight="1" x14ac:dyDescent="0.3">
      <c r="B17" s="9">
        <v>0.5</v>
      </c>
      <c r="C17" s="7">
        <f t="shared" si="0"/>
        <v>4</v>
      </c>
      <c r="D17" s="6">
        <f t="shared" si="1"/>
        <v>20</v>
      </c>
      <c r="E17" s="6">
        <f t="shared" si="2"/>
        <v>40</v>
      </c>
      <c r="F17" s="6">
        <f t="shared" si="3"/>
        <v>1040</v>
      </c>
    </row>
    <row r="18" spans="2:6" s="2" customFormat="1" ht="20.25" customHeight="1" x14ac:dyDescent="0.3">
      <c r="B18" s="8">
        <v>0.55000000000000004</v>
      </c>
      <c r="C18" s="7">
        <f t="shared" si="0"/>
        <v>4.4000000000000004</v>
      </c>
      <c r="D18" s="6">
        <f t="shared" si="1"/>
        <v>22</v>
      </c>
      <c r="E18" s="6">
        <f t="shared" si="2"/>
        <v>44</v>
      </c>
      <c r="F18" s="6">
        <f t="shared" si="3"/>
        <v>1144</v>
      </c>
    </row>
    <row r="19" spans="2:6" s="2" customFormat="1" ht="20.25" customHeight="1" x14ac:dyDescent="0.3">
      <c r="B19" s="9">
        <v>0.6</v>
      </c>
      <c r="C19" s="7">
        <f t="shared" si="0"/>
        <v>4.8</v>
      </c>
      <c r="D19" s="6">
        <f t="shared" si="1"/>
        <v>24</v>
      </c>
      <c r="E19" s="6">
        <f t="shared" si="2"/>
        <v>48</v>
      </c>
      <c r="F19" s="6">
        <f t="shared" si="3"/>
        <v>1248</v>
      </c>
    </row>
    <row r="20" spans="2:6" s="2" customFormat="1" ht="20.25" customHeight="1" x14ac:dyDescent="0.3">
      <c r="B20" s="8">
        <v>0.65</v>
      </c>
      <c r="C20" s="7">
        <f t="shared" si="0"/>
        <v>5.2</v>
      </c>
      <c r="D20" s="6">
        <f t="shared" si="1"/>
        <v>26</v>
      </c>
      <c r="E20" s="6">
        <f t="shared" si="2"/>
        <v>52</v>
      </c>
      <c r="F20" s="6">
        <f t="shared" si="3"/>
        <v>1352</v>
      </c>
    </row>
    <row r="21" spans="2:6" s="2" customFormat="1" ht="20.25" customHeight="1" x14ac:dyDescent="0.3">
      <c r="B21" s="9">
        <v>0.7</v>
      </c>
      <c r="C21" s="7">
        <f t="shared" si="0"/>
        <v>5.6</v>
      </c>
      <c r="D21" s="6">
        <f t="shared" si="1"/>
        <v>28</v>
      </c>
      <c r="E21" s="6">
        <f t="shared" si="2"/>
        <v>56</v>
      </c>
      <c r="F21" s="6">
        <f t="shared" si="3"/>
        <v>1456</v>
      </c>
    </row>
    <row r="22" spans="2:6" s="2" customFormat="1" ht="20.25" customHeight="1" x14ac:dyDescent="0.3">
      <c r="B22" s="8">
        <v>0.75</v>
      </c>
      <c r="C22" s="7">
        <f t="shared" si="0"/>
        <v>6</v>
      </c>
      <c r="D22" s="6">
        <f t="shared" si="1"/>
        <v>30</v>
      </c>
      <c r="E22" s="6">
        <f t="shared" si="2"/>
        <v>60</v>
      </c>
      <c r="F22" s="6">
        <f t="shared" si="3"/>
        <v>1560</v>
      </c>
    </row>
    <row r="23" spans="2:6" s="2" customFormat="1" ht="20.25" customHeight="1" x14ac:dyDescent="0.3">
      <c r="B23" s="9">
        <v>0.8</v>
      </c>
      <c r="C23" s="7">
        <f t="shared" si="0"/>
        <v>6.4</v>
      </c>
      <c r="D23" s="6">
        <f t="shared" si="1"/>
        <v>32</v>
      </c>
      <c r="E23" s="6">
        <f t="shared" si="2"/>
        <v>64</v>
      </c>
      <c r="F23" s="6">
        <f t="shared" si="3"/>
        <v>1664</v>
      </c>
    </row>
    <row r="24" spans="2:6" s="2" customFormat="1" ht="20.25" customHeight="1" x14ac:dyDescent="0.3">
      <c r="B24" s="8">
        <v>0.85</v>
      </c>
      <c r="C24" s="7">
        <f t="shared" si="0"/>
        <v>6.8</v>
      </c>
      <c r="D24" s="6">
        <f t="shared" si="1"/>
        <v>34</v>
      </c>
      <c r="E24" s="6">
        <f t="shared" si="2"/>
        <v>68</v>
      </c>
      <c r="F24" s="6">
        <f t="shared" si="3"/>
        <v>1768</v>
      </c>
    </row>
    <row r="25" spans="2:6" s="2" customFormat="1" ht="20.25" customHeight="1" x14ac:dyDescent="0.3">
      <c r="B25" s="9">
        <v>0.9</v>
      </c>
      <c r="C25" s="7">
        <f t="shared" si="0"/>
        <v>7.2</v>
      </c>
      <c r="D25" s="6">
        <f t="shared" si="1"/>
        <v>36</v>
      </c>
      <c r="E25" s="6">
        <f t="shared" si="2"/>
        <v>72</v>
      </c>
      <c r="F25" s="6">
        <f t="shared" si="3"/>
        <v>1872</v>
      </c>
    </row>
    <row r="26" spans="2:6" s="2" customFormat="1" ht="20.25" customHeight="1" x14ac:dyDescent="0.3">
      <c r="B26" s="8">
        <v>0.95</v>
      </c>
      <c r="C26" s="7">
        <f t="shared" si="0"/>
        <v>7.6</v>
      </c>
      <c r="D26" s="6">
        <f t="shared" si="1"/>
        <v>38</v>
      </c>
      <c r="E26" s="6">
        <f t="shared" si="2"/>
        <v>76</v>
      </c>
      <c r="F26" s="6">
        <f t="shared" si="3"/>
        <v>1976</v>
      </c>
    </row>
    <row r="27" spans="2:6" s="2" customFormat="1" ht="20.25" customHeight="1" x14ac:dyDescent="0.3">
      <c r="B27" s="9">
        <v>1</v>
      </c>
      <c r="C27" s="7">
        <f t="shared" si="0"/>
        <v>8</v>
      </c>
      <c r="D27" s="6">
        <f t="shared" si="1"/>
        <v>40</v>
      </c>
      <c r="E27" s="6">
        <f t="shared" si="2"/>
        <v>80</v>
      </c>
      <c r="F27" s="6">
        <f t="shared" si="3"/>
        <v>2080</v>
      </c>
    </row>
    <row r="28" spans="2:6" s="2" customFormat="1" ht="20.25" customHeight="1" x14ac:dyDescent="0.3">
      <c r="B28" s="8">
        <v>1.05</v>
      </c>
      <c r="C28" s="7">
        <f t="shared" si="0"/>
        <v>8.4</v>
      </c>
      <c r="D28" s="6">
        <f t="shared" si="1"/>
        <v>42</v>
      </c>
      <c r="E28" s="6">
        <f t="shared" si="2"/>
        <v>84</v>
      </c>
      <c r="F28" s="6">
        <f t="shared" si="3"/>
        <v>2184</v>
      </c>
    </row>
    <row r="29" spans="2:6" s="2" customFormat="1" ht="20.25" customHeight="1" x14ac:dyDescent="0.3">
      <c r="B29" s="9">
        <v>1.1000000000000001</v>
      </c>
      <c r="C29" s="7">
        <f t="shared" si="0"/>
        <v>8.8000000000000007</v>
      </c>
      <c r="D29" s="6">
        <f t="shared" si="1"/>
        <v>44</v>
      </c>
      <c r="E29" s="6">
        <f t="shared" si="2"/>
        <v>88</v>
      </c>
      <c r="F29" s="6">
        <f t="shared" si="3"/>
        <v>2288</v>
      </c>
    </row>
    <row r="30" spans="2:6" s="2" customFormat="1" ht="20.25" customHeight="1" x14ac:dyDescent="0.3">
      <c r="B30" s="8">
        <v>1.1499999999999999</v>
      </c>
      <c r="C30" s="7">
        <f t="shared" si="0"/>
        <v>9.1999999999999993</v>
      </c>
      <c r="D30" s="6">
        <f t="shared" si="1"/>
        <v>46</v>
      </c>
      <c r="E30" s="6">
        <f t="shared" si="2"/>
        <v>92</v>
      </c>
      <c r="F30" s="6">
        <f t="shared" si="3"/>
        <v>2392</v>
      </c>
    </row>
    <row r="31" spans="2:6" s="2" customFormat="1" ht="20.25" customHeight="1" x14ac:dyDescent="0.3">
      <c r="B31" s="9">
        <v>1.2</v>
      </c>
      <c r="C31" s="7">
        <f t="shared" si="0"/>
        <v>9.6</v>
      </c>
      <c r="D31" s="6">
        <f t="shared" si="1"/>
        <v>48</v>
      </c>
      <c r="E31" s="6">
        <f t="shared" si="2"/>
        <v>96</v>
      </c>
      <c r="F31" s="6">
        <f t="shared" si="3"/>
        <v>2496</v>
      </c>
    </row>
    <row r="32" spans="2:6" s="2" customFormat="1" ht="20.25" customHeight="1" x14ac:dyDescent="0.3">
      <c r="B32" s="8">
        <v>1.25</v>
      </c>
      <c r="C32" s="7">
        <f t="shared" si="0"/>
        <v>10</v>
      </c>
      <c r="D32" s="6">
        <f t="shared" si="1"/>
        <v>50</v>
      </c>
      <c r="E32" s="6">
        <f t="shared" si="2"/>
        <v>100</v>
      </c>
      <c r="F32" s="6">
        <f t="shared" si="3"/>
        <v>2600</v>
      </c>
    </row>
    <row r="33" spans="2:6" s="2" customFormat="1" ht="20.25" customHeight="1" x14ac:dyDescent="0.3">
      <c r="B33" s="9">
        <v>1.3</v>
      </c>
      <c r="C33" s="7">
        <f t="shared" si="0"/>
        <v>10.4</v>
      </c>
      <c r="D33" s="6">
        <f t="shared" si="1"/>
        <v>52</v>
      </c>
      <c r="E33" s="6">
        <f t="shared" si="2"/>
        <v>104</v>
      </c>
      <c r="F33" s="6">
        <f t="shared" si="3"/>
        <v>2704</v>
      </c>
    </row>
    <row r="34" spans="2:6" s="2" customFormat="1" ht="20.25" customHeight="1" x14ac:dyDescent="0.3">
      <c r="B34" s="8">
        <v>1.35</v>
      </c>
      <c r="C34" s="7">
        <f t="shared" si="0"/>
        <v>10.8</v>
      </c>
      <c r="D34" s="6">
        <f t="shared" si="1"/>
        <v>54</v>
      </c>
      <c r="E34" s="6">
        <f t="shared" si="2"/>
        <v>108</v>
      </c>
      <c r="F34" s="6">
        <f t="shared" si="3"/>
        <v>2808</v>
      </c>
    </row>
    <row r="35" spans="2:6" s="2" customFormat="1" ht="20.25" customHeight="1" x14ac:dyDescent="0.3">
      <c r="B35" s="9">
        <v>1.4</v>
      </c>
      <c r="C35" s="7">
        <f t="shared" si="0"/>
        <v>11.2</v>
      </c>
      <c r="D35" s="6">
        <f t="shared" si="1"/>
        <v>56</v>
      </c>
      <c r="E35" s="6">
        <f t="shared" si="2"/>
        <v>112</v>
      </c>
      <c r="F35" s="6">
        <f t="shared" si="3"/>
        <v>2912</v>
      </c>
    </row>
    <row r="36" spans="2:6" s="2" customFormat="1" ht="20.25" customHeight="1" x14ac:dyDescent="0.3">
      <c r="B36" s="8">
        <v>1.45</v>
      </c>
      <c r="C36" s="7">
        <f t="shared" si="0"/>
        <v>11.6</v>
      </c>
      <c r="D36" s="6">
        <f t="shared" si="1"/>
        <v>58</v>
      </c>
      <c r="E36" s="6">
        <f t="shared" si="2"/>
        <v>116</v>
      </c>
      <c r="F36" s="6">
        <f t="shared" si="3"/>
        <v>3016</v>
      </c>
    </row>
    <row r="37" spans="2:6" s="2" customFormat="1" ht="20.25" customHeight="1" x14ac:dyDescent="0.3">
      <c r="B37" s="5">
        <v>1.5</v>
      </c>
      <c r="C37" s="4">
        <f t="shared" si="0"/>
        <v>12</v>
      </c>
      <c r="D37" s="3">
        <f t="shared" si="1"/>
        <v>60</v>
      </c>
      <c r="E37" s="3">
        <f t="shared" si="2"/>
        <v>120</v>
      </c>
      <c r="F37" s="3">
        <f t="shared" si="3"/>
        <v>3120</v>
      </c>
    </row>
  </sheetData>
  <mergeCells count="4">
    <mergeCell ref="D2:F2"/>
    <mergeCell ref="B3:C3"/>
    <mergeCell ref="D3:F3"/>
    <mergeCell ref="B4:C4"/>
  </mergeCells>
  <hyperlinks>
    <hyperlink ref="B4" r:id="rId1" xr:uid="{024ECE22-BCC8-4AB6-9E7B-0D31EA3CF8C0}"/>
  </hyperlinks>
  <printOptions horizontalCentered="1"/>
  <pageMargins left="0.75" right="0.75" top="0.75" bottom="0.75" header="0.511811023622047" footer="0.3"/>
  <pageSetup scale="81" orientation="portrait" horizontalDpi="300" verticalDpi="300" r:id="rId2"/>
  <headerFooter>
    <oddFooter>&amp;L©2022 FTE Tree LLC.  This work is licensed under the Creative Commons Attribution 4.0 International License.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FTE Cheat Sheet</vt:lpstr>
      <vt:lpstr>'FTE Cheat Sheet'!Print_Area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FTE Tree - FTE Cheat Sheet</dc:title>
  <dc:creator/>
  <cp:lastModifiedBy/>
  <dcterms:created xsi:type="dcterms:W3CDTF">2022-06-30T22:26:31Z</dcterms:created>
  <dcterms:modified xsi:type="dcterms:W3CDTF">2022-07-01T19:56:55Z</dcterms:modified>
</cp:coreProperties>
</file>